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<sst xmlns="http://schemas.openxmlformats.org/spreadsheetml/2006/main" count="48" uniqueCount="48">
  <si>
    <t>Школа</t>
  </si>
  <si>
    <t>МБОУ Целинная СОШ</t>
  </si>
  <si>
    <t>Отд./корп</t>
  </si>
  <si>
    <t>11-18</t>
  </si>
  <si>
    <t>День</t>
  </si>
  <si>
    <t>20.04.2022г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</si>
  <si>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</si>
  <si>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</si>
  <si>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</si>
  <si>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</si>
  <si>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</si>
  <si>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</si>
  <si>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</si>
  <si>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</si>
  <si>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</si>
  <si>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</si>
  <si>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</si>
  <si>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</si>
  <si>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</si>
  <si>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</si>
  <si>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</si>
  <si>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</si>
  <si>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</si>
  <si>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</si>
  <si>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</si>
  <si>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</si>
  <si>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Сок и/у</t>
  </si>
  <si>
    <t>Завтрак 2</t>
  </si>
  <si>
    <t>фрукты</t>
  </si>
  <si>
    <t>Мандарин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</si>
  <si>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</si>
  <si>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</si>
  <si>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</si>
  <si>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</si>
  <si>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</si>
  <si>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</si>
  <si>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</si>
  <si>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</si>
  <si>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</si>
  <si>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</si>
  <si>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</si>
  <si>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</si>
  <si>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</si>
  <si>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</si>
  <si>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хлеб бел.</t>
  </si>
  <si>
    <t>П/п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</si>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</sst>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_-* #\ ##0.00\ &quot;₽&quot;_-;\-* #\ 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8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21" borderId="20" applyNumberFormat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4" fillId="8" borderId="20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7" sqref="F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11.5</v>
      </c>
      <c r="G4" s="11">
        <v>242</v>
      </c>
      <c r="H4" s="11">
        <v>5.6</v>
      </c>
      <c r="I4" s="11">
        <v>8.33</v>
      </c>
      <c r="J4" s="36">
        <v>36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6</v>
      </c>
      <c r="G5" s="17">
        <v>3.8</v>
      </c>
      <c r="H5" s="17">
        <v>2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50</v>
      </c>
      <c r="F6" s="18">
        <v>17.5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62</v>
      </c>
      <c r="G8" s="23">
        <f t="shared" ref="F8:J8" si="0">G4+G5+G6+G9</f>
        <v>589.8</v>
      </c>
      <c r="H8" s="23">
        <f t="shared" si="0"/>
        <v>12.3</v>
      </c>
      <c r="I8" s="23">
        <f t="shared" si="0"/>
        <v>25.86</v>
      </c>
      <c r="J8" s="23">
        <f t="shared" si="0"/>
        <v>77.46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60</v>
      </c>
      <c r="F12" s="29">
        <v>22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>
        <v>250</v>
      </c>
      <c r="F13" s="18">
        <v>22.5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37</v>
      </c>
      <c r="C14" s="15" t="s">
        <v>38</v>
      </c>
      <c r="D14" s="16" t="s">
        <v>39</v>
      </c>
      <c r="E14" s="17">
        <v>280</v>
      </c>
      <c r="F14" s="18">
        <v>38</v>
      </c>
      <c r="G14" s="17">
        <v>368</v>
      </c>
      <c r="H14" s="17">
        <v>23</v>
      </c>
      <c r="I14" s="17">
        <v>33</v>
      </c>
      <c r="J14" s="37">
        <v>19</v>
      </c>
    </row>
    <row r="15" spans="1:10">
      <c r="A15" s="13"/>
      <c r="B15" s="14" t="s">
        <v>40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41</v>
      </c>
      <c r="C16" s="15" t="s">
        <v>42</v>
      </c>
      <c r="D16" s="16" t="s">
        <v>43</v>
      </c>
      <c r="E16" s="17">
        <v>200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44</v>
      </c>
      <c r="C17" s="15" t="s">
        <v>45</v>
      </c>
      <c r="D17" s="16" t="s">
        <v>46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47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3">
        <f t="shared" ref="E20:J20" si="1">E12+E13+E14+E15+E16+E17</f>
        <v>840</v>
      </c>
      <c r="F20" s="23">
        <f t="shared" si="1"/>
        <v>89.4</v>
      </c>
      <c r="G20" s="23">
        <f t="shared" si="1"/>
        <v>860.24</v>
      </c>
      <c r="H20" s="23">
        <f t="shared" si="1"/>
        <v>30.17</v>
      </c>
      <c r="I20" s="23">
        <f t="shared" si="1"/>
        <v>49.3</v>
      </c>
      <c r="J20" s="23">
        <f t="shared" si="1"/>
        <v>73.84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2022-04-19T03:27:35Z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1049-11.2.0.11074</vt:lpwstr>
  </property>
</Properties>
</file>