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 activeTab="1"/>
  </bookViews>
  <sheets>
    <sheet name="7-10" sheetId="1" r:id="rId1"/>
    <sheet name="11-18" sheetId="3" r:id="rId2"/>
    <sheet name="Лист1" sheetId="2" r:id="rId3"/>
  </sheets>
  <calcPr calcId="144525"/>
</workbook>
</file>

<file path=xl/sharedStrings.xml><?xml version="1.0" encoding="utf-8"?>
<sst xmlns="http://schemas.openxmlformats.org/spreadsheetml/2006/main" count="96" uniqueCount="48">
  <si>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</si>
  <si>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</si>
  <si>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</si>
  <si>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</si>
  <si>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</si>
  <si>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</si>
  <si>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</si>
  <si>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</si>
  <si>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</si>
  <si>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</si>
  <si>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</si>
  <si>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</si>
  <si>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</si>
  <si>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</si>
  <si>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</si>
  <si>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</si>
  <si>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</si>
  <si>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183М2017</t>
  </si>
  <si>
    <t>Каша гречневая на молоке</t>
  </si>
  <si>
    <t>гор.напиток</t>
  </si>
  <si>
    <t>№576М2017г</t>
  </si>
  <si>
    <t>Чай с сахаром</t>
  </si>
  <si>
    <t>хлеб</t>
  </si>
  <si>
    <t>№1532006</t>
  </si>
  <si>
    <t>Хлеб с маслом сливочным</t>
  </si>
  <si>
    <t>Сок и/у</t>
  </si>
  <si>
    <t>Завтрак 2</t>
  </si>
  <si>
    <t>фрукты</t>
  </si>
  <si>
    <t>Обед</t>
  </si>
  <si>
    <t>закуска</t>
  </si>
  <si>
    <t>№50М2017</t>
  </si>
  <si>
    <t>Салат "свекольный"</t>
  </si>
  <si>
    <t>1 блюдо</t>
  </si>
  <si>
    <t>№102М2017</t>
  </si>
  <si>
    <t>Лапша по дом-му на кур.бульоне</t>
  </si>
  <si>
    <t>2 блюдо</t>
  </si>
  <si>
    <t>№279М2017</t>
  </si>
  <si>
    <t>Тефтели</t>
  </si>
  <si>
    <t>гарнир</t>
  </si>
  <si>
    <t>№309М2017</t>
  </si>
  <si>
    <t>Макароны отварные</t>
  </si>
  <si>
    <t>сладкое</t>
  </si>
  <si>
    <t>№352М2017</t>
  </si>
  <si>
    <t>кисель</t>
  </si>
  <si>
    <t>хлеб бел.</t>
  </si>
  <si>
    <t>Пром.произ</t>
  </si>
  <si>
    <t>хлеб черн.</t>
  </si>
  <si>
    <t>11-18</t>
  </si>
</sst>
</file>

<file path=xl/styles.xml><?xml version="1.0" encoding="utf-8"?>
<styleSheet xmlns="http://schemas.openxmlformats.org/spreadsheetml/2006/main">
  <numFmts count="4">
    <numFmt numFmtId="176" formatCode="_-* #,##0\ &quot;₽&quot;_-;\-* #,##0\ &quot;₽&quot;_-;_-* \-\ &quot;₽&quot;_-;_-@_-"/>
    <numFmt numFmtId="43" formatCode="_-* #,##0.00_-;\-* #,##0.00_-;_-* &quot;-&quot;??_-;_-@_-"/>
    <numFmt numFmtId="41" formatCode="_-* #,##0_-;\-* #,##0_-;_-* &quot;-&quot;_-;_-@_-"/>
    <numFmt numFmtId="177" formatCode="_-* #,##0.00\ &quot;₽&quot;_-;\-* #,##0.00\ &quot;₽&quot;_-;_-* \-??\ &quot;₽&quot;_-;_-@_-"/>
  </numFmts>
  <fonts count="20"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3" fillId="6" borderId="20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9" borderId="2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22" borderId="21" applyNumberFormat="0" applyAlignment="0" applyProtection="0">
      <alignment vertical="center"/>
    </xf>
    <xf numFmtId="0" fontId="17" fillId="23" borderId="26" applyNumberFormat="0" applyAlignment="0" applyProtection="0">
      <alignment vertical="center"/>
    </xf>
    <xf numFmtId="0" fontId="6" fillId="6" borderId="21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workbookViewId="0">
      <selection activeCell="H7" sqref="H7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44456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180</v>
      </c>
      <c r="F4" s="12">
        <v>5.9</v>
      </c>
      <c r="G4" s="11">
        <v>252</v>
      </c>
      <c r="H4" s="11">
        <v>7</v>
      </c>
      <c r="I4" s="11">
        <v>8</v>
      </c>
      <c r="J4" s="36">
        <v>3.25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2.4</v>
      </c>
      <c r="G5" s="17">
        <v>40</v>
      </c>
      <c r="H5" s="17">
        <v>0.5</v>
      </c>
      <c r="I5" s="17">
        <v>0</v>
      </c>
      <c r="J5" s="37">
        <v>9.47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50</v>
      </c>
      <c r="F6" s="18">
        <v>14.4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>
        <v>200</v>
      </c>
      <c r="F7" s="18">
        <v>27</v>
      </c>
      <c r="G7" s="17">
        <v>86.6</v>
      </c>
      <c r="H7" s="17">
        <v>1</v>
      </c>
      <c r="I7" s="17">
        <v>0</v>
      </c>
      <c r="J7" s="37">
        <v>19.8</v>
      </c>
    </row>
    <row r="8" ht="15.75" spans="1:10">
      <c r="A8" s="19"/>
      <c r="B8" s="20"/>
      <c r="C8" s="20"/>
      <c r="D8" s="21"/>
      <c r="E8" s="22">
        <f t="shared" ref="E8:J8" si="0">E4+E5+E6+E7</f>
        <v>630</v>
      </c>
      <c r="F8" s="22">
        <f t="shared" si="0"/>
        <v>49.7</v>
      </c>
      <c r="G8" s="22">
        <f t="shared" si="0"/>
        <v>638.6</v>
      </c>
      <c r="H8" s="22">
        <f t="shared" si="0"/>
        <v>12.5</v>
      </c>
      <c r="I8" s="22">
        <f t="shared" si="0"/>
        <v>24.7</v>
      </c>
      <c r="J8" s="22">
        <f t="shared" si="0"/>
        <v>56.32</v>
      </c>
    </row>
    <row r="9" spans="1:10">
      <c r="A9" s="7" t="s">
        <v>26</v>
      </c>
      <c r="B9" s="23" t="s">
        <v>27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80</v>
      </c>
      <c r="F12" s="29">
        <v>8.8</v>
      </c>
      <c r="G12" s="28">
        <v>131</v>
      </c>
      <c r="H12" s="28">
        <v>4.6</v>
      </c>
      <c r="I12" s="28">
        <v>9.3</v>
      </c>
      <c r="J12" s="39">
        <v>6.9</v>
      </c>
    </row>
    <row r="13" spans="1:10">
      <c r="A13" s="13"/>
      <c r="B13" s="14" t="s">
        <v>32</v>
      </c>
      <c r="C13" s="15" t="s">
        <v>33</v>
      </c>
      <c r="D13" s="16" t="s">
        <v>34</v>
      </c>
      <c r="E13" s="17">
        <v>200</v>
      </c>
      <c r="F13" s="18">
        <v>15.6</v>
      </c>
      <c r="G13" s="17">
        <v>138.65</v>
      </c>
      <c r="H13" s="17">
        <v>4.7</v>
      </c>
      <c r="I13" s="17">
        <v>5.12</v>
      </c>
      <c r="J13" s="37">
        <v>4.92</v>
      </c>
    </row>
    <row r="14" spans="1:10">
      <c r="A14" s="13"/>
      <c r="B14" s="14" t="s">
        <v>35</v>
      </c>
      <c r="C14" s="15" t="s">
        <v>36</v>
      </c>
      <c r="D14" s="16" t="s">
        <v>37</v>
      </c>
      <c r="E14" s="17">
        <v>80</v>
      </c>
      <c r="F14" s="18">
        <v>22</v>
      </c>
      <c r="G14" s="17">
        <v>226</v>
      </c>
      <c r="H14" s="17">
        <v>6.9</v>
      </c>
      <c r="I14" s="17">
        <v>16.49</v>
      </c>
      <c r="J14" s="37">
        <v>3.12</v>
      </c>
    </row>
    <row r="15" spans="1:10">
      <c r="A15" s="13"/>
      <c r="B15" s="14" t="s">
        <v>38</v>
      </c>
      <c r="C15" s="15" t="s">
        <v>39</v>
      </c>
      <c r="D15" s="16" t="s">
        <v>40</v>
      </c>
      <c r="E15" s="17">
        <v>200</v>
      </c>
      <c r="F15" s="18">
        <v>9.1</v>
      </c>
      <c r="G15" s="17">
        <v>212</v>
      </c>
      <c r="H15" s="17">
        <v>5.3</v>
      </c>
      <c r="I15" s="17">
        <v>7.8</v>
      </c>
      <c r="J15" s="37">
        <v>28.83</v>
      </c>
    </row>
    <row r="16" spans="1:10">
      <c r="A16" s="13"/>
      <c r="B16" s="14" t="s">
        <v>41</v>
      </c>
      <c r="C16" s="15" t="s">
        <v>42</v>
      </c>
      <c r="D16" s="16" t="s">
        <v>43</v>
      </c>
      <c r="E16" s="17">
        <v>200</v>
      </c>
      <c r="F16" s="18">
        <v>2.4</v>
      </c>
      <c r="G16" s="17">
        <v>145.08</v>
      </c>
      <c r="H16" s="17">
        <v>0.2</v>
      </c>
      <c r="I16" s="17">
        <v>0.01</v>
      </c>
      <c r="J16" s="37">
        <v>28.52</v>
      </c>
    </row>
    <row r="17" spans="1:10">
      <c r="A17" s="13"/>
      <c r="B17" s="14" t="s">
        <v>44</v>
      </c>
      <c r="C17" s="15" t="s">
        <v>45</v>
      </c>
      <c r="D17" s="16" t="s">
        <v>24</v>
      </c>
      <c r="E17" s="17">
        <v>50</v>
      </c>
      <c r="F17" s="18">
        <v>14.4</v>
      </c>
      <c r="G17" s="17">
        <v>260</v>
      </c>
      <c r="H17" s="17">
        <v>4</v>
      </c>
      <c r="I17" s="17">
        <v>17</v>
      </c>
      <c r="J17" s="37">
        <v>24.15</v>
      </c>
    </row>
    <row r="18" spans="1:10">
      <c r="A18" s="13"/>
      <c r="B18" s="14" t="s">
        <v>46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E12+E13+E14+E15+E16+E17+E18</f>
        <v>810</v>
      </c>
      <c r="F20" s="22">
        <f t="shared" si="1"/>
        <v>72.3</v>
      </c>
      <c r="G20" s="22">
        <f t="shared" si="1"/>
        <v>1112.73</v>
      </c>
      <c r="H20" s="22">
        <f t="shared" si="1"/>
        <v>25.7</v>
      </c>
      <c r="I20" s="22">
        <f t="shared" si="1"/>
        <v>55.72</v>
      </c>
      <c r="J20" s="22">
        <f t="shared" si="1"/>
        <v>96.44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N12" sqref="N12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47</v>
      </c>
      <c r="I1" t="s">
        <v>4</v>
      </c>
      <c r="J1" s="34">
        <v>44456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200</v>
      </c>
      <c r="F4" s="12">
        <v>11.9</v>
      </c>
      <c r="G4" s="11">
        <v>252.5</v>
      </c>
      <c r="H4" s="11">
        <v>7.5</v>
      </c>
      <c r="I4" s="11">
        <v>8.5</v>
      </c>
      <c r="J4" s="36">
        <v>3.25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2.4</v>
      </c>
      <c r="G5" s="17">
        <v>40</v>
      </c>
      <c r="H5" s="17">
        <v>0.5</v>
      </c>
      <c r="I5" s="17">
        <v>0</v>
      </c>
      <c r="J5" s="37">
        <v>9.47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50</v>
      </c>
      <c r="F6" s="18">
        <v>14.4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>
        <v>200</v>
      </c>
      <c r="F7" s="18">
        <v>27</v>
      </c>
      <c r="G7" s="17">
        <v>86.6</v>
      </c>
      <c r="H7" s="17">
        <v>1</v>
      </c>
      <c r="I7" s="17">
        <v>0</v>
      </c>
      <c r="J7" s="37">
        <v>19.8</v>
      </c>
    </row>
    <row r="8" ht="15.75" spans="1:10">
      <c r="A8" s="19"/>
      <c r="B8" s="20"/>
      <c r="C8" s="20"/>
      <c r="D8" s="21"/>
      <c r="E8" s="22">
        <f t="shared" ref="E8:J8" si="0">E4+E5+E6+E7</f>
        <v>650</v>
      </c>
      <c r="F8" s="22">
        <f t="shared" si="0"/>
        <v>55.7</v>
      </c>
      <c r="G8" s="22">
        <f t="shared" si="0"/>
        <v>639.1</v>
      </c>
      <c r="H8" s="22">
        <f t="shared" si="0"/>
        <v>13</v>
      </c>
      <c r="I8" s="22">
        <f t="shared" si="0"/>
        <v>25.2</v>
      </c>
      <c r="J8" s="22">
        <f t="shared" si="0"/>
        <v>56.32</v>
      </c>
    </row>
    <row r="9" spans="1:10">
      <c r="A9" s="7" t="s">
        <v>26</v>
      </c>
      <c r="B9" s="23" t="s">
        <v>27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100</v>
      </c>
      <c r="F12" s="29">
        <v>10.9</v>
      </c>
      <c r="G12" s="28">
        <v>132</v>
      </c>
      <c r="H12" s="28">
        <v>6</v>
      </c>
      <c r="I12" s="28">
        <v>9.7</v>
      </c>
      <c r="J12" s="39">
        <v>7.2</v>
      </c>
    </row>
    <row r="13" spans="1:10">
      <c r="A13" s="13"/>
      <c r="B13" s="14" t="s">
        <v>32</v>
      </c>
      <c r="C13" s="15" t="s">
        <v>33</v>
      </c>
      <c r="D13" s="16" t="s">
        <v>34</v>
      </c>
      <c r="E13" s="17">
        <v>250</v>
      </c>
      <c r="F13" s="18">
        <v>18.5</v>
      </c>
      <c r="G13" s="17">
        <v>138.65</v>
      </c>
      <c r="H13" s="17">
        <v>4.7</v>
      </c>
      <c r="I13" s="17">
        <v>5.12</v>
      </c>
      <c r="J13" s="37">
        <v>4.92</v>
      </c>
    </row>
    <row r="14" spans="1:10">
      <c r="A14" s="13"/>
      <c r="B14" s="14" t="s">
        <v>35</v>
      </c>
      <c r="C14" s="15" t="s">
        <v>36</v>
      </c>
      <c r="D14" s="16" t="s">
        <v>37</v>
      </c>
      <c r="E14" s="17">
        <v>100</v>
      </c>
      <c r="F14" s="18">
        <v>28</v>
      </c>
      <c r="G14" s="17">
        <v>226</v>
      </c>
      <c r="H14" s="17">
        <v>6.9</v>
      </c>
      <c r="I14" s="17">
        <v>17.49</v>
      </c>
      <c r="J14" s="37">
        <v>3.12</v>
      </c>
    </row>
    <row r="15" spans="1:10">
      <c r="A15" s="13"/>
      <c r="B15" s="14" t="s">
        <v>38</v>
      </c>
      <c r="C15" s="15" t="s">
        <v>39</v>
      </c>
      <c r="D15" s="16" t="s">
        <v>40</v>
      </c>
      <c r="E15" s="17">
        <v>250</v>
      </c>
      <c r="F15" s="18">
        <v>9.1</v>
      </c>
      <c r="G15" s="17">
        <v>212</v>
      </c>
      <c r="H15" s="17">
        <v>5.3</v>
      </c>
      <c r="I15" s="17">
        <v>7.8</v>
      </c>
      <c r="J15" s="37">
        <v>28.83</v>
      </c>
    </row>
    <row r="16" spans="1:10">
      <c r="A16" s="13"/>
      <c r="B16" s="14" t="s">
        <v>41</v>
      </c>
      <c r="C16" s="15" t="s">
        <v>42</v>
      </c>
      <c r="D16" s="16" t="s">
        <v>43</v>
      </c>
      <c r="E16" s="17">
        <v>200</v>
      </c>
      <c r="F16" s="18">
        <v>2.4</v>
      </c>
      <c r="G16" s="17">
        <v>145.08</v>
      </c>
      <c r="H16" s="17">
        <v>0.2</v>
      </c>
      <c r="I16" s="17">
        <v>0.01</v>
      </c>
      <c r="J16" s="37">
        <v>28.52</v>
      </c>
    </row>
    <row r="17" spans="1:10">
      <c r="A17" s="13"/>
      <c r="B17" s="14" t="s">
        <v>44</v>
      </c>
      <c r="C17" s="15" t="s">
        <v>45</v>
      </c>
      <c r="D17" s="16" t="s">
        <v>24</v>
      </c>
      <c r="E17" s="17">
        <v>50</v>
      </c>
      <c r="F17" s="18">
        <v>14.4</v>
      </c>
      <c r="G17" s="17">
        <v>260</v>
      </c>
      <c r="H17" s="17">
        <v>4</v>
      </c>
      <c r="I17" s="17">
        <v>17</v>
      </c>
      <c r="J17" s="37">
        <v>24.15</v>
      </c>
    </row>
    <row r="18" spans="1:10">
      <c r="A18" s="13"/>
      <c r="B18" s="14" t="s">
        <v>46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E12+E13+E14+E15+E16+E17+E18+E19</f>
        <v>950</v>
      </c>
      <c r="F20" s="22">
        <f>F12+F13+F14+F15+F16+F17+F18+F19</f>
        <v>83.3</v>
      </c>
      <c r="G20" s="22">
        <f t="shared" si="1"/>
        <v>1113.73</v>
      </c>
      <c r="H20" s="22">
        <f t="shared" si="1"/>
        <v>27.1</v>
      </c>
      <c r="I20" s="22">
        <f t="shared" si="1"/>
        <v>57.12</v>
      </c>
      <c r="J20" s="22">
        <f t="shared" si="1"/>
        <v>96.74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7-10</vt:lpstr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2021-09-17T08:23:34Z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D59C6AA373A342E1BDC9E6DBBD982E59</vt:lpwstr>
  </property>
  <property fmtid="{D5CDD505-2E9C-101B-9397-08002B2CF9AE}" pid="3" name="KSOProductBuildVer">
    <vt:lpwstr>1049-11.2.0.10323</vt:lpwstr>
  </property>
</Properties>
</file>