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11-18" sheetId="3" r:id="rId2"/>
    <sheet name="Лист1" sheetId="2" r:id="rId3"/>
  </sheets>
  <calcPr calcId="144525"/>
</workbook>
</file>

<file path=xl/sharedStrings.xml><?xml version="1.0" encoding="utf-8"?>
<sst xmlns="http://schemas.openxmlformats.org/spreadsheetml/2006/main" count="94" uniqueCount="49">
  <si>
    <t>Школа</t>
  </si>
  <si>
    <t>МБОУ Целинная СОШ</t>
  </si>
  <si>
    <t>Отд./корп</t>
  </si>
  <si>
    <t>7-10</t>
  </si>
  <si>
    <t>День</t>
  </si>
  <si>
    <t>10.09.2021г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</si>
  <si>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</si>
  <si>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</si>
  <si>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</si>
  <si>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</si>
  <si>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</si>
  <si>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</si>
  <si>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</si>
  <si>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</si>
  <si>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</si>
  <si>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</si>
  <si>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</si>
  <si>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</si>
  <si>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</si>
  <si>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геркулесовая на молоке</t>
  </si>
  <si>
    <t>гор.напиток</t>
  </si>
  <si>
    <t>П/П</t>
  </si>
  <si>
    <t>Сок натуральный</t>
  </si>
  <si>
    <t>хлеб</t>
  </si>
  <si>
    <t>№3М2017</t>
  </si>
  <si>
    <t>Хлеб с маслом сливочным</t>
  </si>
  <si>
    <t>Завтрак 2</t>
  </si>
  <si>
    <t>фрукты</t>
  </si>
  <si>
    <t>Мандарин</t>
  </si>
  <si>
    <t>Обед</t>
  </si>
  <si>
    <t>закуска</t>
  </si>
  <si>
    <t>49м2017</t>
  </si>
  <si>
    <t>Салат "Витаминный"</t>
  </si>
  <si>
    <t>1 блюдо</t>
  </si>
  <si>
    <t>99М2017</t>
  </si>
  <si>
    <t>Суп из свежих овощей со сметаной</t>
  </si>
  <si>
    <t>200/15 гр</t>
  </si>
  <si>
    <t>2 блюдо</t>
  </si>
  <si>
    <t>Плов с курицей</t>
  </si>
  <si>
    <t>гарнир</t>
  </si>
  <si>
    <t>сладкое</t>
  </si>
  <si>
    <t>Цикорий</t>
  </si>
  <si>
    <t>200 гр</t>
  </si>
  <si>
    <t>хлеб бел.</t>
  </si>
  <si>
    <t>хлеб пшеничный</t>
  </si>
  <si>
    <t>50 гр</t>
  </si>
  <si>
    <t>хлеб черн.</t>
  </si>
  <si>
    <t>11-18</t>
  </si>
  <si>
    <t>250/15 гр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</si>
</sst>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3" formatCode="_-* #,##0.00_-;\-* #,##0.00_-;_-* &quot;-&quot;??_-;_-@_-"/>
    <numFmt numFmtId="41" formatCode="_-* #,##0_-;\-* #,##0_-;_-* &quot;-&quot;_-;_-@_-"/>
    <numFmt numFmtId="177" formatCode="_-* #,##0\ &quot;₽&quot;_-;\-* #,##0\ &quot;₽&quot;_-;_-* \-\ &quot;₽&quot;_-;_-@_-"/>
  </numFmts>
  <fonts count="21"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12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8" fillId="18" borderId="2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6" borderId="2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0" borderId="22" applyNumberFormat="0" applyAlignment="0" applyProtection="0">
      <alignment vertical="center"/>
    </xf>
    <xf numFmtId="0" fontId="7" fillId="17" borderId="20" applyNumberFormat="0" applyAlignment="0" applyProtection="0">
      <alignment vertical="center"/>
    </xf>
    <xf numFmtId="0" fontId="19" fillId="18" borderId="22" applyNumberFormat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" sqref="F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180</v>
      </c>
      <c r="F4" s="12">
        <v>9.7</v>
      </c>
      <c r="G4" s="11">
        <v>208.24</v>
      </c>
      <c r="H4" s="11">
        <v>6.1</v>
      </c>
      <c r="I4" s="11">
        <v>4</v>
      </c>
      <c r="J4" s="36">
        <v>35.2</v>
      </c>
    </row>
    <row r="5" spans="1:10">
      <c r="A5" s="13"/>
      <c r="B5" s="14" t="s">
        <v>20</v>
      </c>
      <c r="C5" s="15" t="s">
        <v>21</v>
      </c>
      <c r="D5" s="16" t="s">
        <v>22</v>
      </c>
      <c r="E5" s="17">
        <v>200</v>
      </c>
      <c r="F5" s="18">
        <v>9.3</v>
      </c>
      <c r="G5" s="17">
        <v>86.6</v>
      </c>
      <c r="H5" s="17">
        <v>1</v>
      </c>
      <c r="I5" s="17">
        <v>0.2</v>
      </c>
      <c r="J5" s="37">
        <v>19.8</v>
      </c>
    </row>
    <row r="6" spans="1:10">
      <c r="A6" s="13"/>
      <c r="B6" s="14" t="s">
        <v>23</v>
      </c>
      <c r="C6" s="15" t="s">
        <v>24</v>
      </c>
      <c r="D6" s="16" t="s">
        <v>25</v>
      </c>
      <c r="E6" s="17">
        <v>40</v>
      </c>
      <c r="F6" s="18">
        <v>16.1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F4+F5+F6+F9</f>
        <v>49</v>
      </c>
      <c r="G8" s="23">
        <f>G4+G5+G6+G9</f>
        <v>554.84</v>
      </c>
      <c r="H8" s="23">
        <f>H4+H5+H6+H9</f>
        <v>11.1</v>
      </c>
      <c r="I8" s="23">
        <f>I4+I5+I6+I9</f>
        <v>20.9</v>
      </c>
      <c r="J8" s="23">
        <f>J4+J5+J6+J9</f>
        <v>78.8</v>
      </c>
    </row>
    <row r="9" spans="1:10">
      <c r="A9" s="7" t="s">
        <v>26</v>
      </c>
      <c r="B9" s="24" t="s">
        <v>27</v>
      </c>
      <c r="C9" s="9"/>
      <c r="D9" s="10" t="s">
        <v>28</v>
      </c>
      <c r="E9" s="11">
        <v>100</v>
      </c>
      <c r="F9" s="12">
        <v>13.9</v>
      </c>
      <c r="G9" s="11">
        <v>0</v>
      </c>
      <c r="H9" s="11">
        <v>0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29</v>
      </c>
      <c r="B12" s="25" t="s">
        <v>30</v>
      </c>
      <c r="C12" s="26" t="s">
        <v>31</v>
      </c>
      <c r="D12" s="27" t="s">
        <v>32</v>
      </c>
      <c r="E12" s="28">
        <v>80</v>
      </c>
      <c r="F12" s="29">
        <v>9</v>
      </c>
      <c r="G12" s="28">
        <v>95.7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33</v>
      </c>
      <c r="C13" s="15" t="s">
        <v>34</v>
      </c>
      <c r="D13" s="16" t="s">
        <v>35</v>
      </c>
      <c r="E13" s="17" t="s">
        <v>36</v>
      </c>
      <c r="F13" s="18">
        <v>15</v>
      </c>
      <c r="G13" s="17">
        <v>72.24</v>
      </c>
      <c r="H13" s="17">
        <v>2.2</v>
      </c>
      <c r="I13" s="17">
        <v>2.24</v>
      </c>
      <c r="J13" s="37">
        <v>3.77</v>
      </c>
    </row>
    <row r="14" spans="1:10">
      <c r="A14" s="13"/>
      <c r="B14" s="14" t="s">
        <v>37</v>
      </c>
      <c r="C14" s="15">
        <v>112</v>
      </c>
      <c r="D14" s="16" t="s">
        <v>38</v>
      </c>
      <c r="E14" s="17">
        <v>200</v>
      </c>
      <c r="F14" s="18">
        <v>38.5</v>
      </c>
      <c r="G14" s="17">
        <v>363.7</v>
      </c>
      <c r="H14" s="17">
        <v>22.06</v>
      </c>
      <c r="I14" s="17">
        <v>30.6</v>
      </c>
      <c r="J14" s="37">
        <v>17.68</v>
      </c>
    </row>
    <row r="15" spans="1:10">
      <c r="A15" s="13"/>
      <c r="B15" s="14" t="s">
        <v>39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40</v>
      </c>
      <c r="C16" s="15">
        <v>379</v>
      </c>
      <c r="D16" s="16" t="s">
        <v>41</v>
      </c>
      <c r="E16" s="17" t="s">
        <v>42</v>
      </c>
      <c r="F16" s="18">
        <v>5.14</v>
      </c>
      <c r="G16" s="17">
        <v>127</v>
      </c>
      <c r="H16" s="17">
        <v>3.7</v>
      </c>
      <c r="I16" s="17">
        <v>1.2</v>
      </c>
      <c r="J16" s="37">
        <v>27.2</v>
      </c>
    </row>
    <row r="17" spans="1:10">
      <c r="A17" s="13"/>
      <c r="B17" s="14" t="s">
        <v>43</v>
      </c>
      <c r="C17" s="15"/>
      <c r="D17" s="16" t="s">
        <v>44</v>
      </c>
      <c r="E17" s="17" t="s">
        <v>45</v>
      </c>
      <c r="F17" s="18">
        <v>3.3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46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spans="1:10">
      <c r="A20" s="19"/>
      <c r="B20" s="20"/>
      <c r="C20" s="20"/>
      <c r="D20" s="21"/>
      <c r="E20" s="22"/>
      <c r="F20" s="23">
        <f>F12+F13+F14+F15+F16+F17</f>
        <v>70.94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workbookViewId="0">
      <selection activeCell="F16" sqref="F1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47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210</v>
      </c>
      <c r="F4" s="12">
        <v>11.5</v>
      </c>
      <c r="G4" s="11">
        <v>208.24</v>
      </c>
      <c r="H4" s="11">
        <v>6.1</v>
      </c>
      <c r="I4" s="11">
        <v>4</v>
      </c>
      <c r="J4" s="36">
        <v>35.2</v>
      </c>
    </row>
    <row r="5" spans="1:10">
      <c r="A5" s="13"/>
      <c r="B5" s="14" t="s">
        <v>20</v>
      </c>
      <c r="C5" s="15" t="s">
        <v>21</v>
      </c>
      <c r="D5" s="16" t="s">
        <v>22</v>
      </c>
      <c r="E5" s="17">
        <v>200</v>
      </c>
      <c r="F5" s="18">
        <v>9.3</v>
      </c>
      <c r="G5" s="17">
        <v>86.6</v>
      </c>
      <c r="H5" s="17">
        <v>1</v>
      </c>
      <c r="I5" s="17">
        <v>0.2</v>
      </c>
      <c r="J5" s="37">
        <v>19.8</v>
      </c>
    </row>
    <row r="6" spans="1:10">
      <c r="A6" s="13"/>
      <c r="B6" s="14" t="s">
        <v>23</v>
      </c>
      <c r="C6" s="15" t="s">
        <v>24</v>
      </c>
      <c r="D6" s="16" t="s">
        <v>25</v>
      </c>
      <c r="E6" s="17">
        <v>40</v>
      </c>
      <c r="F6" s="18">
        <v>18.1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 t="shared" ref="F8:J8" si="0">F4+F5+F6+F9</f>
        <v>55.6</v>
      </c>
      <c r="G8" s="23">
        <f t="shared" si="0"/>
        <v>554.84</v>
      </c>
      <c r="H8" s="23">
        <f t="shared" si="0"/>
        <v>11.1</v>
      </c>
      <c r="I8" s="23">
        <f t="shared" si="0"/>
        <v>20.9</v>
      </c>
      <c r="J8" s="23">
        <f t="shared" si="0"/>
        <v>78.8</v>
      </c>
    </row>
    <row r="9" spans="1:10">
      <c r="A9" s="7" t="s">
        <v>26</v>
      </c>
      <c r="B9" s="24" t="s">
        <v>27</v>
      </c>
      <c r="C9" s="9"/>
      <c r="D9" s="10" t="s">
        <v>28</v>
      </c>
      <c r="E9" s="11">
        <v>110</v>
      </c>
      <c r="F9" s="12">
        <v>16.7</v>
      </c>
      <c r="G9" s="11">
        <v>0</v>
      </c>
      <c r="H9" s="11">
        <v>0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29</v>
      </c>
      <c r="B12" s="25" t="s">
        <v>30</v>
      </c>
      <c r="C12" s="26" t="s">
        <v>31</v>
      </c>
      <c r="D12" s="27" t="s">
        <v>32</v>
      </c>
      <c r="E12" s="28">
        <v>100</v>
      </c>
      <c r="F12" s="29">
        <v>11</v>
      </c>
      <c r="G12" s="28">
        <v>95.7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33</v>
      </c>
      <c r="C13" s="15" t="s">
        <v>34</v>
      </c>
      <c r="D13" s="16" t="s">
        <v>35</v>
      </c>
      <c r="E13" s="17" t="s">
        <v>48</v>
      </c>
      <c r="F13" s="18">
        <v>18.9</v>
      </c>
      <c r="G13" s="17">
        <v>72.24</v>
      </c>
      <c r="H13" s="17">
        <v>2.2</v>
      </c>
      <c r="I13" s="17">
        <v>2.24</v>
      </c>
      <c r="J13" s="37">
        <v>3.77</v>
      </c>
    </row>
    <row r="14" spans="1:10">
      <c r="A14" s="13"/>
      <c r="B14" s="14" t="s">
        <v>37</v>
      </c>
      <c r="C14" s="15">
        <v>112</v>
      </c>
      <c r="D14" s="16" t="s">
        <v>38</v>
      </c>
      <c r="E14" s="17">
        <v>240</v>
      </c>
      <c r="F14" s="18">
        <v>43.9</v>
      </c>
      <c r="G14" s="17">
        <v>363.7</v>
      </c>
      <c r="H14" s="17">
        <v>22.06</v>
      </c>
      <c r="I14" s="17">
        <v>30.6</v>
      </c>
      <c r="J14" s="37">
        <v>17.68</v>
      </c>
    </row>
    <row r="15" spans="1:10">
      <c r="A15" s="13"/>
      <c r="B15" s="14" t="s">
        <v>39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40</v>
      </c>
      <c r="C16" s="15">
        <v>379</v>
      </c>
      <c r="D16" s="16" t="s">
        <v>41</v>
      </c>
      <c r="E16" s="17" t="s">
        <v>42</v>
      </c>
      <c r="F16" s="18">
        <v>5.14</v>
      </c>
      <c r="G16" s="17">
        <v>127</v>
      </c>
      <c r="H16" s="17">
        <v>3.7</v>
      </c>
      <c r="I16" s="17">
        <v>1.2</v>
      </c>
      <c r="J16" s="37">
        <v>27.2</v>
      </c>
    </row>
    <row r="17" spans="1:10">
      <c r="A17" s="13"/>
      <c r="B17" s="14" t="s">
        <v>43</v>
      </c>
      <c r="C17" s="15"/>
      <c r="D17" s="16" t="s">
        <v>44</v>
      </c>
      <c r="E17" s="17" t="s">
        <v>45</v>
      </c>
      <c r="F17" s="18">
        <v>3.3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46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82.24</v>
      </c>
      <c r="G20" s="23">
        <f>G12+G13+G14+G15+G16+G17</f>
        <v>785.64</v>
      </c>
      <c r="H20" s="23">
        <f>H12+H13+H14+H15+H16+H17</f>
        <v>32.86</v>
      </c>
      <c r="I20" s="23">
        <f>I12+I13+I14+I15+I16+I17</f>
        <v>40.29</v>
      </c>
      <c r="J20" s="23">
        <f>J12+J13+J14+J15+J16+J17</f>
        <v>79.95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7-10</vt:lpstr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2021-09-14T00:18:12Z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1049-11.2.0.10296</vt:lpwstr>
  </property>
</Properties>
</file>